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(2)'!$C$10:$AE$29</definedName>
    <definedName name="_xlnm.Print_Area" localSheetId="0">'ReporteTrimestral (2)'!$B$2:$AE$31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<sst xmlns="http://schemas.openxmlformats.org/spreadsheetml/2006/main" count="358" uniqueCount="130">
  <si>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</si>
  <si>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</si>
  <si>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</si>
  <si>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</si>
  <si>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</si>
  <si>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</si>
  <si>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</si>
  <si>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</si>
  <si>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</si>
  <si>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</si>
  <si>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</si>
  <si>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</si>
  <si>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</si>
  <si>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</si>
  <si>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</si>
  <si>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</si>
  <si>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</si>
  <si>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</si>
  <si>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</si>
  <si>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</si>
  <si>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</si>
  <si>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</si>
  <si>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</si>
  <si>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</si>
  <si>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</si>
  <si>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</si>
  <si>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</si>
  <si>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</si>
  <si>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</si>
  <si>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</si>
  <si>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</si>
  <si>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</si>
  <si>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</si>
  <si>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</si>
  <si>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</si>
  <si>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</si>
  <si>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</si>
  <si>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</si>
  <si>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</si>
  <si>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</si>
  <si>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</si>
  <si>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</si>
  <si>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</si>
  <si>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</si>
  <si>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</si>
  <si>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Piedras Negras</t>
  </si>
  <si>
    <t>Subsidios</t>
  </si>
  <si>
    <t>Saltillo</t>
  </si>
  <si>
    <t>2016</t>
  </si>
  <si>
    <t>Monclova</t>
  </si>
  <si>
    <t>Sabinas</t>
  </si>
  <si>
    <t>Agujita</t>
  </si>
  <si>
    <t>Rural</t>
  </si>
  <si>
    <t>Acuña</t>
  </si>
  <si>
    <t>Ciudad Acuña</t>
  </si>
  <si>
    <t>Equipamiento</t>
  </si>
  <si>
    <t>Múzquiz</t>
  </si>
  <si>
    <t>Ciudad Melchor Múzquiz</t>
  </si>
  <si>
    <t>Torreón</t>
  </si>
  <si>
    <t>2012</t>
  </si>
  <si>
    <t>Ramos Arizpe</t>
  </si>
  <si>
    <t>INSTITUTO COAHUILENSE DE LA INFRAESTRUCTURA FISICA EDUCATIVA</t>
  </si>
  <si>
    <t>Cobertura estatal</t>
  </si>
  <si>
    <t>Cobertura municipal</t>
  </si>
  <si>
    <t>COA12160200668910</t>
  </si>
  <si>
    <t>Instituto Tecnológico De Piedras Negras.- Trabajos Complementarios De La Construcción De La 1a. Etapa Del Centro De Información.</t>
  </si>
  <si>
    <t>162500104</t>
  </si>
  <si>
    <t>U079 Expansión de la Educación Media Superior y Superior</t>
  </si>
  <si>
    <t>2013</t>
  </si>
  <si>
    <t>Financiera:  / Física:  / Registro: ok - SISTEMA: Pasa al siguiente nivel.</t>
  </si>
  <si>
    <t>2015</t>
  </si>
  <si>
    <t>131800151</t>
  </si>
  <si>
    <t>COA13150300557901</t>
  </si>
  <si>
    <t>Escuela De Bachilleres Ateneo Fuente, Extensión Ramos Arizpe .- Remodelación General Del Plantel.</t>
  </si>
  <si>
    <t>1427UACRA</t>
  </si>
  <si>
    <t>COA13150300572623</t>
  </si>
  <si>
    <t>Escuela De Bachilleres Ateneo Fuente.- Restauración General Del Plantel.</t>
  </si>
  <si>
    <t>1430UACSA</t>
  </si>
  <si>
    <t>2014</t>
  </si>
  <si>
    <t>COA14140300392517</t>
  </si>
  <si>
    <t>Instituto Tecnológico Superior De Ciudad Acuña.-Concluir La Construccion De La Unidad Académica Departamental Tipo Ii.</t>
  </si>
  <si>
    <t>150200031</t>
  </si>
  <si>
    <t>COA14140300394031</t>
  </si>
  <si>
    <t>Instituto Tecnologico Superior De Monclova *Ejercito Mexicano*.- Conclusion De La Construccion Del Laboratorio De Ingenieria Industrial.</t>
  </si>
  <si>
    <t>COA14140300394202</t>
  </si>
  <si>
    <t>Instituto Tecnologico De Piedras Negras.- Concluir La Construccion De La 2a. Etapa Del Centro De Informacion.</t>
  </si>
  <si>
    <t>152500030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</si>
  <si>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</si>
  <si>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</si>
  <si>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</si>
  <si>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</si>
  <si>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</si>
  <si>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</si>
  <si>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COA14150100482519</t>
  </si>
  <si>
    <t>Instituto Tecnológico Superior De San Pedro De Las Colonias.-Equipo Especializado.</t>
  </si>
  <si>
    <t>153300206</t>
  </si>
  <si>
    <t>COA14150300559207</t>
  </si>
  <si>
    <t>Inst. Tecnologico De Piedras Negras.- Mobiliario Y Equipo Del Centro De Informacion.</t>
  </si>
  <si>
    <t>152500037</t>
  </si>
  <si>
    <t>COA14160200668865</t>
  </si>
  <si>
    <t>Instituto Tecnológico Superior De Ciudad Acuña.- Mobiliario Y Equipo De La Unidad Académica Departamental Tipo Ii.</t>
  </si>
  <si>
    <t>160200087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</si>
  <si>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</si>
  <si>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</si>
  <si>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</si>
  <si>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</si>
  <si>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-</t>
  </si>
  <si>
    <t>COA15160100627583</t>
  </si>
  <si>
    <t>Instituto Tecnológico De Saltillo.- Remozamiento De Fachadas Interior Y Exterior Del Edificio Principal.</t>
  </si>
  <si>
    <t>163000186</t>
  </si>
  <si>
    <t>COA15160200668907</t>
  </si>
  <si>
    <t>Instituto Tecnológico Superior De Múzquiz.- Equipo Especializado Para El Área De Ciencias Básicas (Espectrofómetro, Cromatógrafo Y Equipo Kjeldahl).</t>
  </si>
  <si>
    <t>162000053</t>
  </si>
  <si>
    <t>Instituto Tecnológico Superior De San Pedro De Las Colonias.- Equipamiento Centro De Torneado Cnc.</t>
  </si>
  <si>
    <t>163300087</t>
  </si>
  <si>
    <t>COA15160200669028</t>
  </si>
  <si>
    <t>COA15160200672133</t>
  </si>
  <si>
    <t>Instituto Tecnológico De Estudios Superiores De La Región Carbonífera.- Construcción Del Centro Integral De Atención Estudiantil Y Equipo Especializado.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</si>
  <si>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</si>
  <si>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</si>
  <si>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</si>
  <si>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</si>
  <si>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COA15160200672137</t>
  </si>
  <si>
    <t>Instituto Tecnológico De Saltillo.- Pavimentación Del Estacionamiento En El Campus Boillot.</t>
  </si>
  <si>
    <t>163000172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</si>
  <si>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</si>
  <si>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</si>
  <si>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</si>
  <si>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Financiera:  / Física:  / Registro: FONDO PARA FORTALECER LA AUTONOMIA DE GESTION DE PLANTELES DE EDUCACIÓN MEDIA SUPERIOR 2016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</si>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</sst>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129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64</v>
      </c>
      <c r="D11" s="20" t="s">
        <v>65</v>
      </c>
      <c r="E11" s="21" t="s">
        <v>66</v>
      </c>
      <c r="F11" s="21" t="s">
        <v>34</v>
      </c>
      <c r="G11" s="21" t="s">
        <v>45</v>
      </c>
      <c r="H11" s="22" t="s">
        <v>45</v>
      </c>
      <c r="I11" s="22" t="s">
        <v>36</v>
      </c>
      <c r="J11" s="23" t="s">
        <v>37</v>
      </c>
      <c r="K11" s="22" t="s">
        <v>67</v>
      </c>
      <c r="L11" s="24" t="s">
        <v>38</v>
      </c>
      <c r="M11" s="22" t="s">
        <v>39</v>
      </c>
      <c r="N11" s="22" t="s">
        <v>40</v>
      </c>
      <c r="O11" s="22" t="s">
        <v>41</v>
      </c>
      <c r="P11" s="24" t="s">
        <v>42</v>
      </c>
      <c r="Q11" s="24" t="s">
        <v>59</v>
      </c>
      <c r="R11" s="22">
        <v>430293</v>
      </c>
      <c r="S11" s="22">
        <v>430293.71</v>
      </c>
      <c r="T11" s="22">
        <v>430293.71</v>
      </c>
      <c r="U11" s="22">
        <v>430293.71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43</v>
      </c>
      <c r="AB11" s="26">
        <v>0</v>
      </c>
      <c r="AC11" s="25">
        <v>0</v>
      </c>
      <c r="AD11" s="25">
        <v>100</v>
      </c>
      <c r="AE11" s="27" t="s">
        <v>44</v>
      </c>
      <c r="AF11" s="10"/>
    </row>
    <row r="12" spans="2:32" ht="60.75">
      <c r="B12" s="10"/>
      <c r="C12" s="20" t="s">
        <v>72</v>
      </c>
      <c r="D12" s="20" t="s">
        <v>73</v>
      </c>
      <c r="E12" s="21" t="s">
        <v>74</v>
      </c>
      <c r="F12" s="21" t="s">
        <v>34</v>
      </c>
      <c r="G12" s="21" t="s">
        <v>60</v>
      </c>
      <c r="H12" s="22" t="s">
        <v>60</v>
      </c>
      <c r="I12" s="22" t="s">
        <v>36</v>
      </c>
      <c r="J12" s="23" t="s">
        <v>46</v>
      </c>
      <c r="K12" s="22" t="s">
        <v>67</v>
      </c>
      <c r="L12" s="24" t="s">
        <v>38</v>
      </c>
      <c r="M12" s="22" t="s">
        <v>39</v>
      </c>
      <c r="N12" s="22" t="s">
        <v>40</v>
      </c>
      <c r="O12" s="22" t="s">
        <v>41</v>
      </c>
      <c r="P12" s="24" t="s">
        <v>42</v>
      </c>
      <c r="Q12" s="24" t="s">
        <v>68</v>
      </c>
      <c r="R12" s="22">
        <v>7985100</v>
      </c>
      <c r="S12" s="22">
        <v>7985100</v>
      </c>
      <c r="T12" s="22">
        <v>7985100</v>
      </c>
      <c r="U12" s="22">
        <v>7932031</v>
      </c>
      <c r="V12" s="22">
        <v>6176115.8899999997</v>
      </c>
      <c r="W12" s="22">
        <v>6176115.8899999997</v>
      </c>
      <c r="X12" s="22">
        <v>6176115.8899999997</v>
      </c>
      <c r="Y12" s="25">
        <f t="shared" ref="Y12:Y13" si="1">IF(ISERROR(W12/S12),0,((W12/S12)*100))</f>
        <v>77.34550462736847</v>
      </c>
      <c r="Z12" s="24">
        <v>0</v>
      </c>
      <c r="AA12" s="24" t="s">
        <v>43</v>
      </c>
      <c r="AB12" s="26">
        <v>0</v>
      </c>
      <c r="AC12" s="25">
        <v>0</v>
      </c>
      <c r="AD12" s="25">
        <v>100</v>
      </c>
      <c r="AE12" s="27" t="s">
        <v>44</v>
      </c>
      <c r="AF12" s="10"/>
    </row>
    <row r="13" spans="2:32" ht="60.75">
      <c r="B13" s="10"/>
      <c r="C13" s="20" t="s">
        <v>75</v>
      </c>
      <c r="D13" s="20" t="s">
        <v>76</v>
      </c>
      <c r="E13" s="21" t="s">
        <v>77</v>
      </c>
      <c r="F13" s="21" t="s">
        <v>34</v>
      </c>
      <c r="G13" s="21" t="s">
        <v>47</v>
      </c>
      <c r="H13" s="22" t="s">
        <v>47</v>
      </c>
      <c r="I13" s="22" t="s">
        <v>36</v>
      </c>
      <c r="J13" s="23" t="s">
        <v>46</v>
      </c>
      <c r="K13" s="22" t="s">
        <v>67</v>
      </c>
      <c r="L13" s="24" t="s">
        <v>38</v>
      </c>
      <c r="M13" s="22" t="s">
        <v>39</v>
      </c>
      <c r="N13" s="22" t="s">
        <v>61</v>
      </c>
      <c r="O13" s="22" t="s">
        <v>41</v>
      </c>
      <c r="P13" s="24" t="s">
        <v>42</v>
      </c>
      <c r="Q13" s="24" t="s">
        <v>68</v>
      </c>
      <c r="R13" s="22">
        <v>33000000</v>
      </c>
      <c r="S13" s="22">
        <v>33000000</v>
      </c>
      <c r="T13" s="22">
        <v>33000000</v>
      </c>
      <c r="U13" s="22">
        <v>28798796.969999999</v>
      </c>
      <c r="V13" s="22">
        <v>17857885</v>
      </c>
      <c r="W13" s="22">
        <v>17857885</v>
      </c>
      <c r="X13" s="22">
        <v>17857885</v>
      </c>
      <c r="Y13" s="25">
        <f t="shared" si="1"/>
        <v>54.11480303030303</v>
      </c>
      <c r="Z13" s="24">
        <v>0</v>
      </c>
      <c r="AA13" s="24" t="s">
        <v>43</v>
      </c>
      <c r="AB13" s="26">
        <v>0</v>
      </c>
      <c r="AC13" s="25">
        <v>0</v>
      </c>
      <c r="AD13" s="25">
        <v>100</v>
      </c>
      <c r="AE13" s="27" t="s">
        <v>44</v>
      </c>
      <c r="AF13" s="10"/>
    </row>
    <row r="14" spans="2:32" ht="60.75">
      <c r="B14" s="10"/>
      <c r="C14" s="20" t="s">
        <v>79</v>
      </c>
      <c r="D14" s="20" t="s">
        <v>80</v>
      </c>
      <c r="E14" s="21" t="s">
        <v>81</v>
      </c>
      <c r="F14" s="21" t="s">
        <v>34</v>
      </c>
      <c r="G14" s="21" t="s">
        <v>53</v>
      </c>
      <c r="H14" s="22" t="s">
        <v>54</v>
      </c>
      <c r="I14" s="22" t="s">
        <v>36</v>
      </c>
      <c r="J14" s="23" t="s">
        <v>46</v>
      </c>
      <c r="K14" s="22" t="s">
        <v>67</v>
      </c>
      <c r="L14" s="24" t="s">
        <v>38</v>
      </c>
      <c r="M14" s="22" t="s">
        <v>39</v>
      </c>
      <c r="N14" s="22" t="s">
        <v>61</v>
      </c>
      <c r="O14" s="22" t="s">
        <v>41</v>
      </c>
      <c r="P14" s="24" t="s">
        <v>42</v>
      </c>
      <c r="Q14" s="24" t="s">
        <v>78</v>
      </c>
      <c r="R14" s="22">
        <v>6301000</v>
      </c>
      <c r="S14" s="22">
        <v>4598435.0599999996</v>
      </c>
      <c r="T14" s="22">
        <v>4598435.0599999996</v>
      </c>
      <c r="U14" s="22">
        <v>4598435.0599999996</v>
      </c>
      <c r="V14" s="22">
        <v>4506623.0199999996</v>
      </c>
      <c r="W14" s="22">
        <v>4506623.0199999996</v>
      </c>
      <c r="X14" s="22">
        <v>4506623.0199999996</v>
      </c>
      <c r="Y14" s="25">
        <f t="shared" ref="Y14:Y18" si="2">IF(ISERROR(W14/S14),0,((W14/S14)*100))</f>
        <v>98.00340683728173</v>
      </c>
      <c r="Z14" s="24">
        <v>0</v>
      </c>
      <c r="AA14" s="24" t="s">
        <v>43</v>
      </c>
      <c r="AB14" s="26">
        <v>0</v>
      </c>
      <c r="AC14" s="25">
        <v>0</v>
      </c>
      <c r="AD14" s="25">
        <v>100</v>
      </c>
      <c r="AE14" s="27" t="s">
        <v>44</v>
      </c>
      <c r="AF14" s="10"/>
    </row>
    <row r="15" spans="2:32" ht="67.5">
      <c r="B15" s="10"/>
      <c r="C15" s="20" t="s">
        <v>82</v>
      </c>
      <c r="D15" s="20" t="s">
        <v>83</v>
      </c>
      <c r="E15" s="21" t="s">
        <v>71</v>
      </c>
      <c r="F15" s="21" t="s">
        <v>34</v>
      </c>
      <c r="G15" s="21" t="s">
        <v>49</v>
      </c>
      <c r="H15" s="22" t="s">
        <v>49</v>
      </c>
      <c r="I15" s="22" t="s">
        <v>36</v>
      </c>
      <c r="J15" s="23" t="s">
        <v>46</v>
      </c>
      <c r="K15" s="22" t="s">
        <v>67</v>
      </c>
      <c r="L15" s="24" t="s">
        <v>38</v>
      </c>
      <c r="M15" s="22" t="s">
        <v>39</v>
      </c>
      <c r="N15" s="22" t="s">
        <v>61</v>
      </c>
      <c r="O15" s="22" t="s">
        <v>41</v>
      </c>
      <c r="P15" s="24" t="s">
        <v>42</v>
      </c>
      <c r="Q15" s="24" t="s">
        <v>78</v>
      </c>
      <c r="R15" s="22">
        <v>2603000</v>
      </c>
      <c r="S15" s="22">
        <v>2548067.67</v>
      </c>
      <c r="T15" s="22">
        <v>2548067.67</v>
      </c>
      <c r="U15" s="22">
        <v>2548067.67</v>
      </c>
      <c r="V15" s="22">
        <v>2548067.67</v>
      </c>
      <c r="W15" s="22">
        <v>2548067.67</v>
      </c>
      <c r="X15" s="22">
        <v>2548067.67</v>
      </c>
      <c r="Y15" s="25">
        <f t="shared" si="2"/>
        <v>100</v>
      </c>
      <c r="Z15" s="24">
        <v>0</v>
      </c>
      <c r="AA15" s="24" t="s">
        <v>43</v>
      </c>
      <c r="AB15" s="26">
        <v>0</v>
      </c>
      <c r="AC15" s="25">
        <v>0</v>
      </c>
      <c r="AD15" s="25">
        <v>100</v>
      </c>
      <c r="AE15" s="27" t="s">
        <v>44</v>
      </c>
      <c r="AF15" s="10"/>
    </row>
    <row r="16" spans="2:32" ht="60.75">
      <c r="B16" s="10"/>
      <c r="C16" s="20" t="s">
        <v>84</v>
      </c>
      <c r="D16" s="20" t="s">
        <v>85</v>
      </c>
      <c r="E16" s="21" t="s">
        <v>86</v>
      </c>
      <c r="F16" s="21" t="s">
        <v>34</v>
      </c>
      <c r="G16" s="21" t="s">
        <v>45</v>
      </c>
      <c r="H16" s="22" t="s">
        <v>45</v>
      </c>
      <c r="I16" s="22" t="s">
        <v>36</v>
      </c>
      <c r="J16" s="23" t="s">
        <v>46</v>
      </c>
      <c r="K16" s="22" t="s">
        <v>67</v>
      </c>
      <c r="L16" s="24" t="s">
        <v>38</v>
      </c>
      <c r="M16" s="22" t="s">
        <v>39</v>
      </c>
      <c r="N16" s="22" t="s">
        <v>61</v>
      </c>
      <c r="O16" s="22" t="s">
        <v>41</v>
      </c>
      <c r="P16" s="24" t="s">
        <v>42</v>
      </c>
      <c r="Q16" s="24" t="s">
        <v>78</v>
      </c>
      <c r="R16" s="22">
        <v>10131000</v>
      </c>
      <c r="S16" s="22">
        <v>4923446.74</v>
      </c>
      <c r="T16" s="22">
        <v>4923446.74</v>
      </c>
      <c r="U16" s="22">
        <v>4923446.74</v>
      </c>
      <c r="V16" s="22">
        <v>3679129</v>
      </c>
      <c r="W16" s="22">
        <v>3679129</v>
      </c>
      <c r="X16" s="22">
        <v>3679129</v>
      </c>
      <c r="Y16" s="25">
        <f t="shared" si="2"/>
        <v>74.726694413271943</v>
      </c>
      <c r="Z16" s="24">
        <v>0</v>
      </c>
      <c r="AA16" s="24" t="s">
        <v>43</v>
      </c>
      <c r="AB16" s="26">
        <v>0</v>
      </c>
      <c r="AC16" s="25">
        <v>0</v>
      </c>
      <c r="AD16" s="25">
        <v>100</v>
      </c>
      <c r="AE16" s="27" t="s">
        <v>44</v>
      </c>
      <c r="AF16" s="10"/>
    </row>
    <row r="17" spans="2:32" ht="60.75">
      <c r="B17" s="10"/>
      <c r="C17" s="20" t="s">
        <v>87</v>
      </c>
      <c r="D17" s="20" t="s">
        <v>88</v>
      </c>
      <c r="E17" s="21" t="s">
        <v>89</v>
      </c>
      <c r="F17" s="21" t="s">
        <v>34</v>
      </c>
      <c r="G17" s="21" t="s">
        <v>58</v>
      </c>
      <c r="H17" s="22" t="s">
        <v>58</v>
      </c>
      <c r="I17" s="22" t="s">
        <v>36</v>
      </c>
      <c r="J17" s="23" t="s">
        <v>46</v>
      </c>
      <c r="K17" s="22" t="s">
        <v>67</v>
      </c>
      <c r="L17" s="24" t="s">
        <v>38</v>
      </c>
      <c r="M17" s="22" t="s">
        <v>39</v>
      </c>
      <c r="N17" s="22" t="s">
        <v>61</v>
      </c>
      <c r="O17" s="22" t="s">
        <v>41</v>
      </c>
      <c r="P17" s="24" t="s">
        <v>42</v>
      </c>
      <c r="Q17" s="24" t="s">
        <v>78</v>
      </c>
      <c r="R17" s="22">
        <v>8500000</v>
      </c>
      <c r="S17" s="22">
        <v>8500000</v>
      </c>
      <c r="T17" s="22">
        <v>8500000</v>
      </c>
      <c r="U17" s="22">
        <v>6127026.4699999997</v>
      </c>
      <c r="V17" s="22">
        <v>5098762.95</v>
      </c>
      <c r="W17" s="22">
        <v>5098762.95</v>
      </c>
      <c r="X17" s="22">
        <v>5098762.95</v>
      </c>
      <c r="Y17" s="25">
        <f t="shared" si="2"/>
        <v>59.985446470588229</v>
      </c>
      <c r="Z17" s="24">
        <v>0</v>
      </c>
      <c r="AA17" s="24" t="s">
        <v>43</v>
      </c>
      <c r="AB17" s="26">
        <v>0</v>
      </c>
      <c r="AC17" s="25">
        <v>0</v>
      </c>
      <c r="AD17" s="25">
        <v>98</v>
      </c>
      <c r="AE17" s="27" t="s">
        <v>44</v>
      </c>
      <c r="AF17" s="10"/>
    </row>
    <row r="18" spans="2:32" ht="60.75">
      <c r="B18" s="10"/>
      <c r="C18" s="20" t="s">
        <v>90</v>
      </c>
      <c r="D18" s="20" t="s">
        <v>91</v>
      </c>
      <c r="E18" s="21" t="s">
        <v>92</v>
      </c>
      <c r="F18" s="21" t="s">
        <v>34</v>
      </c>
      <c r="G18" s="21" t="s">
        <v>35</v>
      </c>
      <c r="H18" s="22" t="s">
        <v>35</v>
      </c>
      <c r="I18" s="22" t="s">
        <v>36</v>
      </c>
      <c r="J18" s="23" t="s">
        <v>46</v>
      </c>
      <c r="K18" s="22" t="s">
        <v>67</v>
      </c>
      <c r="L18" s="24" t="s">
        <v>38</v>
      </c>
      <c r="M18" s="22" t="s">
        <v>39</v>
      </c>
      <c r="N18" s="22" t="s">
        <v>40</v>
      </c>
      <c r="O18" s="22" t="s">
        <v>41</v>
      </c>
      <c r="P18" s="24" t="s">
        <v>42</v>
      </c>
      <c r="Q18" s="24" t="s">
        <v>78</v>
      </c>
      <c r="R18" s="22">
        <v>4521000</v>
      </c>
      <c r="S18" s="22">
        <v>3950000</v>
      </c>
      <c r="T18" s="22">
        <v>3950000</v>
      </c>
      <c r="U18" s="22">
        <v>0</v>
      </c>
      <c r="V18" s="22">
        <v>0</v>
      </c>
      <c r="W18" s="22">
        <v>0</v>
      </c>
      <c r="X18" s="22">
        <v>0</v>
      </c>
      <c r="Y18" s="25">
        <f t="shared" si="2"/>
        <v>0</v>
      </c>
      <c r="Z18" s="24">
        <v>0</v>
      </c>
      <c r="AA18" s="24" t="s">
        <v>43</v>
      </c>
      <c r="AB18" s="26">
        <v>0</v>
      </c>
      <c r="AC18" s="25">
        <v>0</v>
      </c>
      <c r="AD18" s="25">
        <v>0</v>
      </c>
      <c r="AE18" s="27" t="s">
        <v>44</v>
      </c>
      <c r="AF18" s="10"/>
    </row>
    <row r="19" spans="2:32" ht="60.75">
      <c r="B19" s="10"/>
      <c r="C19" s="20" t="s">
        <v>93</v>
      </c>
      <c r="D19" s="20" t="s">
        <v>94</v>
      </c>
      <c r="E19" s="21" t="s">
        <v>95</v>
      </c>
      <c r="F19" s="21" t="s">
        <v>34</v>
      </c>
      <c r="G19" s="21" t="s">
        <v>35</v>
      </c>
      <c r="H19" s="22" t="s">
        <v>35</v>
      </c>
      <c r="I19" s="22" t="s">
        <v>36</v>
      </c>
      <c r="J19" s="23" t="s">
        <v>46</v>
      </c>
      <c r="K19" s="22" t="s">
        <v>67</v>
      </c>
      <c r="L19" s="24" t="s">
        <v>38</v>
      </c>
      <c r="M19" s="22" t="s">
        <v>39</v>
      </c>
      <c r="N19" s="22" t="s">
        <v>40</v>
      </c>
      <c r="O19" s="22" t="s">
        <v>41</v>
      </c>
      <c r="P19" s="24" t="s">
        <v>42</v>
      </c>
      <c r="Q19" s="24" t="s">
        <v>78</v>
      </c>
      <c r="R19" s="22">
        <v>570000</v>
      </c>
      <c r="S19" s="22">
        <v>569918.76</v>
      </c>
      <c r="T19" s="22">
        <v>569918.76</v>
      </c>
      <c r="U19" s="22">
        <v>569918.76</v>
      </c>
      <c r="V19" s="22">
        <v>569918.76</v>
      </c>
      <c r="W19" s="22">
        <v>569918.76</v>
      </c>
      <c r="X19" s="22">
        <v>569918.76</v>
      </c>
      <c r="Y19" s="25">
        <f t="shared" ref="Y19:Y22" si="3">IF(ISERROR(W19/S19),0,((W19/S19)*100))</f>
        <v>100</v>
      </c>
      <c r="Z19" s="24">
        <v>0</v>
      </c>
      <c r="AA19" s="24" t="s">
        <v>55</v>
      </c>
      <c r="AB19" s="26">
        <v>0</v>
      </c>
      <c r="AC19" s="25">
        <v>0</v>
      </c>
      <c r="AD19" s="25">
        <v>100</v>
      </c>
      <c r="AE19" s="27" t="s">
        <v>44</v>
      </c>
      <c r="AF19" s="10"/>
    </row>
    <row r="20" spans="2:32" ht="60.75">
      <c r="B20" s="10"/>
      <c r="C20" s="20" t="s">
        <v>96</v>
      </c>
      <c r="D20" s="20" t="s">
        <v>97</v>
      </c>
      <c r="E20" s="21" t="s">
        <v>98</v>
      </c>
      <c r="F20" s="21" t="s">
        <v>34</v>
      </c>
      <c r="G20" s="21" t="s">
        <v>45</v>
      </c>
      <c r="H20" s="22" t="s">
        <v>45</v>
      </c>
      <c r="I20" s="22" t="s">
        <v>36</v>
      </c>
      <c r="J20" s="23" t="s">
        <v>46</v>
      </c>
      <c r="K20" s="22" t="s">
        <v>67</v>
      </c>
      <c r="L20" s="24" t="s">
        <v>38</v>
      </c>
      <c r="M20" s="22" t="s">
        <v>39</v>
      </c>
      <c r="N20" s="22" t="s">
        <v>40</v>
      </c>
      <c r="O20" s="22" t="s">
        <v>41</v>
      </c>
      <c r="P20" s="24" t="s">
        <v>42</v>
      </c>
      <c r="Q20" s="24" t="s">
        <v>78</v>
      </c>
      <c r="R20" s="22">
        <v>3554775</v>
      </c>
      <c r="S20" s="22">
        <v>3540438.32</v>
      </c>
      <c r="T20" s="22">
        <v>3540438.32</v>
      </c>
      <c r="U20" s="22">
        <v>3540438.32</v>
      </c>
      <c r="V20" s="22">
        <v>3540438.32</v>
      </c>
      <c r="W20" s="22">
        <v>3540438.32</v>
      </c>
      <c r="X20" s="22">
        <v>3540438.32</v>
      </c>
      <c r="Y20" s="25">
        <f t="shared" si="3"/>
        <v>100</v>
      </c>
      <c r="Z20" s="24">
        <v>0</v>
      </c>
      <c r="AA20" s="24" t="s">
        <v>55</v>
      </c>
      <c r="AB20" s="26">
        <v>0</v>
      </c>
      <c r="AC20" s="25">
        <v>0</v>
      </c>
      <c r="AD20" s="25">
        <v>98</v>
      </c>
      <c r="AE20" s="27" t="s">
        <v>44</v>
      </c>
      <c r="AF20" s="10"/>
    </row>
    <row r="21" spans="2:32" ht="60.75">
      <c r="B21" s="10"/>
      <c r="C21" s="20" t="s">
        <v>99</v>
      </c>
      <c r="D21" s="20" t="s">
        <v>100</v>
      </c>
      <c r="E21" s="21" t="s">
        <v>101</v>
      </c>
      <c r="F21" s="21" t="s">
        <v>34</v>
      </c>
      <c r="G21" s="21" t="s">
        <v>53</v>
      </c>
      <c r="H21" s="22" t="s">
        <v>54</v>
      </c>
      <c r="I21" s="22" t="s">
        <v>36</v>
      </c>
      <c r="J21" s="23" t="s">
        <v>37</v>
      </c>
      <c r="K21" s="22" t="s">
        <v>67</v>
      </c>
      <c r="L21" s="24" t="s">
        <v>38</v>
      </c>
      <c r="M21" s="22" t="s">
        <v>39</v>
      </c>
      <c r="N21" s="22" t="s">
        <v>40</v>
      </c>
      <c r="O21" s="22" t="s">
        <v>41</v>
      </c>
      <c r="P21" s="24" t="s">
        <v>42</v>
      </c>
      <c r="Q21" s="24" t="s">
        <v>78</v>
      </c>
      <c r="R21" s="22">
        <v>1958224</v>
      </c>
      <c r="S21" s="22">
        <v>1958224</v>
      </c>
      <c r="T21" s="22">
        <v>1958224</v>
      </c>
      <c r="U21" s="22">
        <v>1958224</v>
      </c>
      <c r="V21" s="22">
        <v>1958219.94</v>
      </c>
      <c r="W21" s="22">
        <v>1958219.94</v>
      </c>
      <c r="X21" s="22">
        <v>1958219.94</v>
      </c>
      <c r="Y21" s="25">
        <f t="shared" si="3"/>
        <v>99.999792669275834</v>
      </c>
      <c r="Z21" s="24">
        <v>0</v>
      </c>
      <c r="AA21" s="24" t="s">
        <v>55</v>
      </c>
      <c r="AB21" s="26">
        <v>0</v>
      </c>
      <c r="AC21" s="25">
        <v>0</v>
      </c>
      <c r="AD21" s="25">
        <v>100</v>
      </c>
      <c r="AE21" s="27" t="s">
        <v>44</v>
      </c>
      <c r="AF21" s="10"/>
    </row>
    <row r="22" spans="2:32" ht="60.75">
      <c r="B22" s="10"/>
      <c r="C22" s="20" t="s">
        <v>102</v>
      </c>
      <c r="D22" s="20" t="s">
        <v>103</v>
      </c>
      <c r="E22" s="21" t="s">
        <v>104</v>
      </c>
      <c r="F22" s="21" t="s">
        <v>34</v>
      </c>
      <c r="G22" s="21" t="s">
        <v>45</v>
      </c>
      <c r="H22" s="22" t="s">
        <v>45</v>
      </c>
      <c r="I22" s="22" t="s">
        <v>36</v>
      </c>
      <c r="J22" s="23" t="s">
        <v>37</v>
      </c>
      <c r="K22" s="22" t="s">
        <v>67</v>
      </c>
      <c r="L22" s="24" t="s">
        <v>38</v>
      </c>
      <c r="M22" s="22" t="s">
        <v>39</v>
      </c>
      <c r="N22" s="22" t="s">
        <v>105</v>
      </c>
      <c r="O22" s="22" t="s">
        <v>41</v>
      </c>
      <c r="P22" s="24" t="s">
        <v>42</v>
      </c>
      <c r="Q22" s="24" t="s">
        <v>78</v>
      </c>
      <c r="R22" s="22">
        <v>1960426</v>
      </c>
      <c r="S22" s="22">
        <v>1854447.05</v>
      </c>
      <c r="T22" s="22">
        <v>1854447.05</v>
      </c>
      <c r="U22" s="22">
        <v>1854447.05</v>
      </c>
      <c r="V22" s="22">
        <v>0</v>
      </c>
      <c r="W22" s="22">
        <v>0</v>
      </c>
      <c r="X22" s="22">
        <v>0</v>
      </c>
      <c r="Y22" s="25">
        <f t="shared" si="3"/>
        <v>0</v>
      </c>
      <c r="Z22" s="24">
        <v>0</v>
      </c>
      <c r="AA22" s="24" t="s">
        <v>43</v>
      </c>
      <c r="AB22" s="26">
        <v>0</v>
      </c>
      <c r="AC22" s="25">
        <v>0</v>
      </c>
      <c r="AD22" s="25">
        <v>0</v>
      </c>
      <c r="AE22" s="27" t="s">
        <v>69</v>
      </c>
      <c r="AF22" s="10"/>
    </row>
    <row r="23" spans="2:32" ht="60.75">
      <c r="B23" s="10"/>
      <c r="C23" s="20" t="s">
        <v>107</v>
      </c>
      <c r="D23" s="20" t="s">
        <v>108</v>
      </c>
      <c r="E23" s="21" t="s">
        <v>109</v>
      </c>
      <c r="F23" s="21" t="s">
        <v>34</v>
      </c>
      <c r="G23" s="21" t="s">
        <v>47</v>
      </c>
      <c r="H23" s="22" t="s">
        <v>47</v>
      </c>
      <c r="I23" s="22" t="s">
        <v>36</v>
      </c>
      <c r="J23" s="23" t="s">
        <v>37</v>
      </c>
      <c r="K23" s="22" t="s">
        <v>67</v>
      </c>
      <c r="L23" s="24" t="s">
        <v>38</v>
      </c>
      <c r="M23" s="22" t="s">
        <v>39</v>
      </c>
      <c r="N23" s="22" t="s">
        <v>40</v>
      </c>
      <c r="O23" s="22" t="s">
        <v>41</v>
      </c>
      <c r="P23" s="24" t="s">
        <v>42</v>
      </c>
      <c r="Q23" s="24" t="s">
        <v>70</v>
      </c>
      <c r="R23" s="22">
        <v>3714000</v>
      </c>
      <c r="S23" s="22">
        <v>3865700</v>
      </c>
      <c r="T23" s="22">
        <v>3865700</v>
      </c>
      <c r="U23" s="22">
        <v>3672704.03</v>
      </c>
      <c r="V23" s="22">
        <v>3672702.13</v>
      </c>
      <c r="W23" s="22">
        <v>3672702.13</v>
      </c>
      <c r="X23" s="22">
        <v>3672702.13</v>
      </c>
      <c r="Y23" s="25">
        <f t="shared" ref="Y23" si="4">IF(ISERROR(W23/S23),0,((W23/S23)*100))</f>
        <v>95.007427632770259</v>
      </c>
      <c r="Z23" s="24">
        <v>0</v>
      </c>
      <c r="AA23" s="24" t="s">
        <v>43</v>
      </c>
      <c r="AB23" s="26">
        <v>0</v>
      </c>
      <c r="AC23" s="25">
        <v>0</v>
      </c>
      <c r="AD23" s="25">
        <v>100</v>
      </c>
      <c r="AE23" s="27" t="s">
        <v>44</v>
      </c>
      <c r="AF23" s="10"/>
    </row>
    <row r="24" spans="2:32" ht="67.5">
      <c r="B24" s="10"/>
      <c r="C24" s="20" t="s">
        <v>110</v>
      </c>
      <c r="D24" s="20" t="s">
        <v>111</v>
      </c>
      <c r="E24" s="21" t="s">
        <v>112</v>
      </c>
      <c r="F24" s="21" t="s">
        <v>34</v>
      </c>
      <c r="G24" s="21" t="s">
        <v>56</v>
      </c>
      <c r="H24" s="22" t="s">
        <v>57</v>
      </c>
      <c r="I24" s="22" t="s">
        <v>36</v>
      </c>
      <c r="J24" s="23" t="s">
        <v>37</v>
      </c>
      <c r="K24" s="22" t="s">
        <v>67</v>
      </c>
      <c r="L24" s="24" t="s">
        <v>38</v>
      </c>
      <c r="M24" s="22" t="s">
        <v>39</v>
      </c>
      <c r="N24" s="22" t="s">
        <v>40</v>
      </c>
      <c r="O24" s="22" t="s">
        <v>41</v>
      </c>
      <c r="P24" s="24" t="s">
        <v>42</v>
      </c>
      <c r="Q24" s="24" t="s">
        <v>70</v>
      </c>
      <c r="R24" s="22">
        <v>1987000</v>
      </c>
      <c r="S24" s="22">
        <v>1987000</v>
      </c>
      <c r="T24" s="22">
        <v>1987000</v>
      </c>
      <c r="U24" s="22">
        <v>1987000</v>
      </c>
      <c r="V24" s="22">
        <v>0</v>
      </c>
      <c r="W24" s="22">
        <v>0</v>
      </c>
      <c r="X24" s="22">
        <v>0</v>
      </c>
      <c r="Y24" s="25">
        <f t="shared" ref="Y24:Y28" si="5">IF(ISERROR(W24/S24),0,((W24/S24)*100))</f>
        <v>0</v>
      </c>
      <c r="Z24" s="24">
        <v>0</v>
      </c>
      <c r="AA24" s="24" t="s">
        <v>55</v>
      </c>
      <c r="AB24" s="26">
        <v>0</v>
      </c>
      <c r="AC24" s="25">
        <v>0</v>
      </c>
      <c r="AD24" s="25">
        <v>100</v>
      </c>
      <c r="AE24" s="27" t="s">
        <v>44</v>
      </c>
      <c r="AF24" s="10"/>
    </row>
    <row r="25" spans="2:32" ht="60.75">
      <c r="B25" s="10"/>
      <c r="C25" s="20" t="s">
        <v>115</v>
      </c>
      <c r="D25" s="20" t="s">
        <v>113</v>
      </c>
      <c r="E25" s="21" t="s">
        <v>114</v>
      </c>
      <c r="F25" s="21" t="s">
        <v>34</v>
      </c>
      <c r="G25" s="21" t="s">
        <v>35</v>
      </c>
      <c r="H25" s="22" t="s">
        <v>35</v>
      </c>
      <c r="I25" s="22" t="s">
        <v>36</v>
      </c>
      <c r="J25" s="23" t="s">
        <v>37</v>
      </c>
      <c r="K25" s="22" t="s">
        <v>67</v>
      </c>
      <c r="L25" s="24" t="s">
        <v>38</v>
      </c>
      <c r="M25" s="22" t="s">
        <v>39</v>
      </c>
      <c r="N25" s="22" t="s">
        <v>40</v>
      </c>
      <c r="O25" s="22" t="s">
        <v>41</v>
      </c>
      <c r="P25" s="24" t="s">
        <v>42</v>
      </c>
      <c r="Q25" s="24" t="s">
        <v>70</v>
      </c>
      <c r="R25" s="22">
        <v>1395000</v>
      </c>
      <c r="S25" s="22">
        <v>1395000</v>
      </c>
      <c r="T25" s="22">
        <v>1395000</v>
      </c>
      <c r="U25" s="22">
        <v>1392000</v>
      </c>
      <c r="V25" s="22">
        <v>0</v>
      </c>
      <c r="W25" s="22">
        <v>0</v>
      </c>
      <c r="X25" s="22">
        <v>0</v>
      </c>
      <c r="Y25" s="25">
        <f t="shared" si="5"/>
        <v>0</v>
      </c>
      <c r="Z25" s="24">
        <v>0</v>
      </c>
      <c r="AA25" s="24" t="s">
        <v>55</v>
      </c>
      <c r="AB25" s="26">
        <v>0</v>
      </c>
      <c r="AC25" s="25">
        <v>0</v>
      </c>
      <c r="AD25" s="25">
        <v>100</v>
      </c>
      <c r="AE25" s="27" t="s">
        <v>44</v>
      </c>
      <c r="AF25" s="10"/>
    </row>
    <row r="26" spans="2:32" ht="81">
      <c r="B26" s="10"/>
      <c r="C26" s="20" t="s">
        <v>116</v>
      </c>
      <c r="D26" s="20" t="s">
        <v>117</v>
      </c>
      <c r="E26" s="21" t="s">
        <v>118</v>
      </c>
      <c r="F26" s="21" t="s">
        <v>34</v>
      </c>
      <c r="G26" s="21" t="s">
        <v>50</v>
      </c>
      <c r="H26" s="22" t="s">
        <v>51</v>
      </c>
      <c r="I26" s="22" t="s">
        <v>52</v>
      </c>
      <c r="J26" s="23" t="s">
        <v>37</v>
      </c>
      <c r="K26" s="22" t="s">
        <v>67</v>
      </c>
      <c r="L26" s="24" t="s">
        <v>38</v>
      </c>
      <c r="M26" s="22" t="s">
        <v>39</v>
      </c>
      <c r="N26" s="22" t="s">
        <v>61</v>
      </c>
      <c r="O26" s="22" t="s">
        <v>41</v>
      </c>
      <c r="P26" s="24" t="s">
        <v>42</v>
      </c>
      <c r="Q26" s="24" t="s">
        <v>70</v>
      </c>
      <c r="R26" s="22">
        <v>3785987</v>
      </c>
      <c r="S26" s="22">
        <v>1399470</v>
      </c>
      <c r="T26" s="22">
        <v>1399470</v>
      </c>
      <c r="U26" s="22">
        <v>0</v>
      </c>
      <c r="V26" s="22">
        <v>0</v>
      </c>
      <c r="W26" s="22">
        <v>0</v>
      </c>
      <c r="X26" s="22">
        <v>0</v>
      </c>
      <c r="Y26" s="25">
        <f t="shared" si="5"/>
        <v>0</v>
      </c>
      <c r="Z26" s="24">
        <v>0</v>
      </c>
      <c r="AA26" s="24" t="s">
        <v>43</v>
      </c>
      <c r="AB26" s="26">
        <v>0</v>
      </c>
      <c r="AC26" s="25">
        <v>0</v>
      </c>
      <c r="AD26" s="25">
        <v>0</v>
      </c>
      <c r="AE26" s="27" t="s">
        <v>44</v>
      </c>
      <c r="AF26" s="10"/>
    </row>
    <row r="27" spans="2:32" ht="67.5">
      <c r="B27" s="10"/>
      <c r="C27" s="20" t="s">
        <v>119</v>
      </c>
      <c r="D27" s="20" t="s">
        <v>120</v>
      </c>
      <c r="E27" s="21" t="s">
        <v>121</v>
      </c>
      <c r="F27" s="21" t="s">
        <v>34</v>
      </c>
      <c r="G27" s="21" t="s">
        <v>58</v>
      </c>
      <c r="H27" s="22" t="s">
        <v>58</v>
      </c>
      <c r="I27" s="22" t="s">
        <v>36</v>
      </c>
      <c r="J27" s="23" t="s">
        <v>37</v>
      </c>
      <c r="K27" s="22" t="s">
        <v>67</v>
      </c>
      <c r="L27" s="24" t="s">
        <v>38</v>
      </c>
      <c r="M27" s="22" t="s">
        <v>39</v>
      </c>
      <c r="N27" s="22" t="s">
        <v>61</v>
      </c>
      <c r="O27" s="22" t="s">
        <v>41</v>
      </c>
      <c r="P27" s="24" t="s">
        <v>42</v>
      </c>
      <c r="Q27" s="24" t="s">
        <v>70</v>
      </c>
      <c r="R27" s="22">
        <v>49000000</v>
      </c>
      <c r="S27" s="22">
        <v>49000000</v>
      </c>
      <c r="T27" s="22">
        <v>49000000</v>
      </c>
      <c r="U27" s="22">
        <v>0</v>
      </c>
      <c r="V27" s="22">
        <v>0</v>
      </c>
      <c r="W27" s="22">
        <v>0</v>
      </c>
      <c r="X27" s="22">
        <v>0</v>
      </c>
      <c r="Y27" s="25">
        <f t="shared" si="5"/>
        <v>0</v>
      </c>
      <c r="Z27" s="24">
        <v>0</v>
      </c>
      <c r="AA27" s="24" t="s">
        <v>43</v>
      </c>
      <c r="AB27" s="26">
        <v>0</v>
      </c>
      <c r="AC27" s="25">
        <v>0</v>
      </c>
      <c r="AD27" s="25">
        <v>0</v>
      </c>
      <c r="AE27" s="27" t="s">
        <v>44</v>
      </c>
      <c r="AF27" s="10"/>
    </row>
    <row r="28" spans="2:32" ht="60.75">
      <c r="B28" s="10"/>
      <c r="C28" s="20" t="s">
        <v>122</v>
      </c>
      <c r="D28" s="20" t="s">
        <v>123</v>
      </c>
      <c r="E28" s="21" t="s">
        <v>124</v>
      </c>
      <c r="F28" s="21" t="s">
        <v>34</v>
      </c>
      <c r="G28" s="21" t="s">
        <v>47</v>
      </c>
      <c r="H28" s="22" t="s">
        <v>47</v>
      </c>
      <c r="I28" s="22" t="s">
        <v>36</v>
      </c>
      <c r="J28" s="23" t="s">
        <v>37</v>
      </c>
      <c r="K28" s="22" t="s">
        <v>67</v>
      </c>
      <c r="L28" s="24" t="s">
        <v>38</v>
      </c>
      <c r="M28" s="22" t="s">
        <v>39</v>
      </c>
      <c r="N28" s="22" t="s">
        <v>61</v>
      </c>
      <c r="O28" s="22" t="s">
        <v>41</v>
      </c>
      <c r="P28" s="24" t="s">
        <v>42</v>
      </c>
      <c r="Q28" s="24" t="s">
        <v>70</v>
      </c>
      <c r="R28" s="22">
        <v>38147830</v>
      </c>
      <c r="S28" s="22">
        <v>2857130</v>
      </c>
      <c r="T28" s="22">
        <v>2857130</v>
      </c>
      <c r="U28" s="22">
        <v>0</v>
      </c>
      <c r="V28" s="22">
        <v>0</v>
      </c>
      <c r="W28" s="22">
        <v>0</v>
      </c>
      <c r="X28" s="22">
        <v>0</v>
      </c>
      <c r="Y28" s="25">
        <f t="shared" si="5"/>
        <v>0</v>
      </c>
      <c r="Z28" s="24">
        <v>0</v>
      </c>
      <c r="AA28" s="24" t="s">
        <v>43</v>
      </c>
      <c r="AB28" s="26">
        <v>0</v>
      </c>
      <c r="AC28" s="25">
        <v>0</v>
      </c>
      <c r="AD28" s="25">
        <v>100</v>
      </c>
      <c r="AE28" s="27" t="s">
        <v>44</v>
      </c>
      <c r="AF28" s="10"/>
    </row>
    <row r="29" spans="2:32" ht="60.75">
      <c r="B29" s="10"/>
      <c r="C29" s="20" t="s">
        <v>125</v>
      </c>
      <c r="D29" s="20" t="s">
        <v>126</v>
      </c>
      <c r="E29" s="21" t="s">
        <v>106</v>
      </c>
      <c r="F29" s="21" t="s">
        <v>34</v>
      </c>
      <c r="G29" s="21" t="s">
        <v>62</v>
      </c>
      <c r="H29" s="22" t="s">
        <v>63</v>
      </c>
      <c r="I29" s="22" t="s">
        <v>38</v>
      </c>
      <c r="J29" s="23" t="s">
        <v>46</v>
      </c>
      <c r="K29" s="22" t="s">
        <v>67</v>
      </c>
      <c r="L29" s="24" t="s">
        <v>38</v>
      </c>
      <c r="M29" s="22" t="s">
        <v>39</v>
      </c>
      <c r="N29" s="22" t="s">
        <v>127</v>
      </c>
      <c r="O29" s="22" t="s">
        <v>41</v>
      </c>
      <c r="P29" s="24" t="s">
        <v>42</v>
      </c>
      <c r="Q29" s="24" t="s">
        <v>48</v>
      </c>
      <c r="R29" s="22">
        <v>3794484</v>
      </c>
      <c r="S29" s="22">
        <v>3794483.79</v>
      </c>
      <c r="T29" s="22">
        <v>3794483.79</v>
      </c>
      <c r="U29" s="22">
        <v>3689128.16</v>
      </c>
      <c r="V29" s="22">
        <v>3689128.16</v>
      </c>
      <c r="W29" s="22">
        <v>3689128.16</v>
      </c>
      <c r="X29" s="22">
        <v>3689128.15</v>
      </c>
      <c r="Y29" s="25">
        <f t="shared" ref="Y29" si="6">IF(ISERROR(W29/S29),0,((W29/S29)*100))</f>
        <v>97.223452890281024</v>
      </c>
      <c r="Z29" s="24">
        <v>0</v>
      </c>
      <c r="AA29" s="24" t="s">
        <v>55</v>
      </c>
      <c r="AB29" s="26">
        <v>0</v>
      </c>
      <c r="AC29" s="25">
        <v>0</v>
      </c>
      <c r="AD29" s="25">
        <v>100</v>
      </c>
      <c r="AE29" s="27" t="s">
        <v>128</v>
      </c>
      <c r="AF29" s="10"/>
    </row>
  </sheetData>
  <autoFilter ref="C10:AE2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2017-02-01T17:54:12Z</dcterms:modified>
</cp:coreProperties>
</file>